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8A802E9C-A9AC-4168-BB51-2C7C87FE897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ulje 1" sheetId="3" r:id="rId1"/>
    <sheet name="Pulje 2" sheetId="1" r:id="rId2"/>
    <sheet name="A-Finalepulje" sheetId="4" r:id="rId3"/>
    <sheet name="B-Finalepulje" sheetId="5" r:id="rId4"/>
    <sheet name="Kampe Pulje 1" sheetId="6" r:id="rId5"/>
    <sheet name="Kampe Pulje 2" sheetId="7" r:id="rId6"/>
    <sheet name="A Finalekampe" sheetId="8" r:id="rId7"/>
    <sheet name="B Finalekampe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5"/>
  <c r="F2" i="5"/>
  <c r="E2" i="5"/>
  <c r="D2" i="5"/>
  <c r="C2" i="5"/>
  <c r="B2" i="5"/>
  <c r="A8" i="5"/>
  <c r="A7" i="5"/>
  <c r="A6" i="5"/>
  <c r="A5" i="5"/>
  <c r="A4" i="5"/>
  <c r="A3" i="5"/>
  <c r="G2" i="4"/>
  <c r="F2" i="4"/>
  <c r="E2" i="4"/>
  <c r="D2" i="4"/>
  <c r="C2" i="4"/>
  <c r="A8" i="4"/>
  <c r="A7" i="4"/>
  <c r="A6" i="4"/>
  <c r="A5" i="4"/>
  <c r="A4" i="4"/>
  <c r="A3" i="4"/>
  <c r="B2" i="4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<sst xmlns="http://schemas.openxmlformats.org/spreadsheetml/2006/main" count="158" uniqueCount="74">
  <si>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</si>
  <si>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</si>
  <si>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</si>
  <si>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</si>
  <si>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</si>
  <si>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</si>
  <si>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</si>
  <si>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</si>
  <si>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</si>
  <si>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</si>
  <si>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</si>
  <si>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</si>
  <si>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</si>
  <si>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4 - Pulje 1</t>
  </si>
  <si>
    <t>Nr. 5 - Pulje 1</t>
  </si>
  <si>
    <t>Nr. 6 - Pulje 1</t>
  </si>
  <si>
    <t>Nr. 4 - Pulje 2</t>
  </si>
  <si>
    <t>Nr. 5 - Pulje 2</t>
  </si>
  <si>
    <t>Nr. 6 - Pulje 2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</si>
  <si>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</si>
  <si>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</si>
  <si>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</si>
  <si>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</si>
  <si>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</si>
  <si>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</si>
  <si>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</si>
  <si>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</si>
  <si>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</si>
  <si>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</si>
  <si>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</si>
  <si>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</si>
  <si>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</si>
  <si>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Række: U12</t>
  </si>
  <si>
    <t>Pulje: 1 - Hal 1</t>
  </si>
  <si>
    <t>Pulje: 2 - Hal 2</t>
  </si>
  <si>
    <t>Pulje: A-Finale - Hal 1</t>
  </si>
  <si>
    <t>Pulje: B-Finale - Hal 2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</si>
  <si>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</si>
  <si>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</si>
  <si>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</si>
  <si>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</si>
  <si>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</si>
  <si>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</si>
  <si>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</si>
  <si>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</si>
  <si>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</si>
  <si>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</si>
  <si>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</si>
  <si>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</si>
  <si>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14.00</t>
  </si>
  <si>
    <t>14.05</t>
  </si>
  <si>
    <t>14.10</t>
  </si>
  <si>
    <t>14.30</t>
  </si>
  <si>
    <t>14.35</t>
  </si>
  <si>
    <t>14.40</t>
  </si>
  <si>
    <t>14.45</t>
  </si>
  <si>
    <t>14.50</t>
  </si>
  <si>
    <t>14.55</t>
  </si>
  <si>
    <t>15.00</t>
  </si>
  <si>
    <t>15.05</t>
  </si>
  <si>
    <t>15.10</t>
  </si>
  <si>
    <t>ØB 1</t>
  </si>
  <si>
    <t>ØB 2</t>
  </si>
  <si>
    <t>Allesø 2</t>
  </si>
  <si>
    <t>Aarslev 2</t>
  </si>
  <si>
    <t>FC Østfyn</t>
  </si>
  <si>
    <t>Marienlyst 2</t>
  </si>
  <si>
    <t>Odense SV</t>
  </si>
  <si>
    <t>Aarslev 1</t>
  </si>
  <si>
    <t>Otterup</t>
  </si>
  <si>
    <t>Marienlyst 1</t>
  </si>
  <si>
    <t>Allesø 1</t>
  </si>
  <si>
    <t>Ebberup</t>
  </si>
  <si>
    <t>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</si>
</sst>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tabSelected="1" workbookViewId="0">
      <selection activeCell="A2" sqref="A2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33</v>
      </c>
    </row>
    <row r="2" spans="1:10" ht="42" customHeight="1" thickBot="1" x14ac:dyDescent="0.35">
      <c r="A2" s="2"/>
      <c r="B2" s="7" t="str">
        <f>'Kampe Pulje 1'!E2</f>
        <v>ØB 1</v>
      </c>
      <c r="C2" s="7" t="str">
        <f>'Kampe Pulje 1'!E3</f>
        <v>ØB 2</v>
      </c>
      <c r="D2" s="7" t="str">
        <f>'Kampe Pulje 1'!E4</f>
        <v>Allesø 2</v>
      </c>
      <c r="E2" s="7" t="str">
        <f>'Kampe Pulje 1'!E5</f>
        <v>Aarslev 2</v>
      </c>
      <c r="F2" s="7" t="str">
        <f>'Kampe Pulje 1'!E6</f>
        <v>FC Østfyn</v>
      </c>
      <c r="G2" s="7" t="str">
        <f>'Kampe Pulje 1'!E7</f>
        <v>Marienlyst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1'!E2</f>
        <v>ØB 1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7" t="str">
        <f>'Kampe Pulje 1'!E3</f>
        <v>ØB 2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7" t="str">
        <f>'Kampe Pulje 1'!E4</f>
        <v>Allesø 2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7" t="str">
        <f>'Kampe Pulje 1'!E5</f>
        <v>Aarslev 2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7" t="str">
        <f>'Kampe Pulje 1'!E6</f>
        <v>FC Østfyn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7" t="str">
        <f>'Kampe Pulje 1'!E7</f>
        <v>Marienlyst 2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34</v>
      </c>
    </row>
    <row r="2" spans="1:10" ht="42" customHeight="1" thickBot="1" x14ac:dyDescent="0.35">
      <c r="A2" s="2"/>
      <c r="B2" s="7" t="str">
        <f>'Kampe Pulje 2'!E2</f>
        <v>Ebberup</v>
      </c>
      <c r="C2" s="7" t="str">
        <f>'Kampe Pulje 2'!E3</f>
        <v>Odense SV</v>
      </c>
      <c r="D2" s="7" t="str">
        <f>'Kampe Pulje 2'!E4</f>
        <v>Aarslev 1</v>
      </c>
      <c r="E2" s="7" t="str">
        <f>'Kampe Pulje 2'!E5</f>
        <v>Otterup</v>
      </c>
      <c r="F2" s="7" t="str">
        <f>'Kampe Pulje 2'!E6</f>
        <v>Allesø 1</v>
      </c>
      <c r="G2" s="7" t="str">
        <f>'Kampe Pulje 2'!E7</f>
        <v>Marienlyst 1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Ebberup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Odense SV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Aarslev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Otterup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Allesø 1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Marienlyst 1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18"/>
  <sheetViews>
    <sheetView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35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3850-E38A-4DBF-8D1B-D660E772D7DB}">
  <dimension ref="A1:J18"/>
  <sheetViews>
    <sheetView workbookViewId="0">
      <selection activeCell="D11" sqref="D11:D1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" t="s">
        <v>32</v>
      </c>
      <c r="E1" s="1" t="s">
        <v>36</v>
      </c>
    </row>
    <row r="2" spans="1:10" ht="42" customHeight="1" thickBot="1" x14ac:dyDescent="0.35">
      <c r="A2" s="2"/>
      <c r="B2" s="7" t="str">
        <f>'B Finalekampe'!E2</f>
        <v>Nr. 4 - Pulje 1</v>
      </c>
      <c r="C2" s="7" t="str">
        <f>'B Finalekampe'!E3</f>
        <v>Nr. 5 - Pulje 1</v>
      </c>
      <c r="D2" s="7" t="str">
        <f>'B Finalekampe'!E4</f>
        <v>Nr. 6 - Pulje 1</v>
      </c>
      <c r="E2" s="7" t="str">
        <f>'B Finalekampe'!E5</f>
        <v>Nr. 4 - Pulje 2</v>
      </c>
      <c r="F2" s="7" t="str">
        <f>'B Finalekampe'!E6</f>
        <v>Nr. 5 - Pulje 2</v>
      </c>
      <c r="G2" s="7" t="str">
        <f>'B Finalekampe'!E7</f>
        <v>Nr. 6 -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'B Finalekampe'!E2</f>
        <v>Nr. 4 -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'B Finalekampe'!E3</f>
        <v>Nr. 5 -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'B Finalekampe'!E4</f>
        <v>Nr. 6 -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'B Finalekampe'!E5</f>
        <v>Nr. 4 -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'B Finalekampe'!E6</f>
        <v>Nr. 5 -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'B Finalekampe'!E7</f>
        <v>Nr. 6 -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73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28</v>
      </c>
      <c r="D14" s="5" t="s">
        <v>9</v>
      </c>
    </row>
    <row r="15" spans="1:10" x14ac:dyDescent="0.3">
      <c r="A15" s="5" t="s">
        <v>29</v>
      </c>
    </row>
    <row r="16" spans="1:10" x14ac:dyDescent="0.3">
      <c r="A16" s="5" t="s">
        <v>30</v>
      </c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ØB 1</v>
      </c>
      <c r="B2" s="6" t="str">
        <f>E3</f>
        <v>ØB 2</v>
      </c>
      <c r="D2" s="13" t="s">
        <v>37</v>
      </c>
      <c r="E2" s="13" t="s">
        <v>61</v>
      </c>
    </row>
    <row r="3" spans="1:5" ht="30" customHeight="1" x14ac:dyDescent="0.4">
      <c r="A3" s="6" t="str">
        <f>E4</f>
        <v>Allesø 2</v>
      </c>
      <c r="B3" s="6" t="str">
        <f>E5</f>
        <v>Aarslev 2</v>
      </c>
      <c r="D3" s="13" t="s">
        <v>38</v>
      </c>
      <c r="E3" s="13" t="s">
        <v>62</v>
      </c>
    </row>
    <row r="4" spans="1:5" ht="30" customHeight="1" x14ac:dyDescent="0.4">
      <c r="A4" s="6" t="str">
        <f>E6</f>
        <v>FC Østfyn</v>
      </c>
      <c r="B4" s="6" t="str">
        <f>E7</f>
        <v>Marienlyst 2</v>
      </c>
      <c r="D4" s="13" t="s">
        <v>39</v>
      </c>
      <c r="E4" s="13" t="s">
        <v>63</v>
      </c>
    </row>
    <row r="5" spans="1:5" ht="30" customHeight="1" x14ac:dyDescent="0.4">
      <c r="A5" s="6" t="str">
        <f>E4</f>
        <v>Allesø 2</v>
      </c>
      <c r="B5" s="6" t="str">
        <f>E2</f>
        <v>ØB 1</v>
      </c>
      <c r="D5" s="13" t="s">
        <v>40</v>
      </c>
      <c r="E5" s="13" t="s">
        <v>64</v>
      </c>
    </row>
    <row r="6" spans="1:5" ht="30" customHeight="1" x14ac:dyDescent="0.4">
      <c r="A6" s="6" t="str">
        <f>E3</f>
        <v>ØB 2</v>
      </c>
      <c r="B6" s="6" t="str">
        <f>E6</f>
        <v>FC Østfyn</v>
      </c>
      <c r="D6" s="13" t="s">
        <v>41</v>
      </c>
      <c r="E6" s="13" t="s">
        <v>65</v>
      </c>
    </row>
    <row r="7" spans="1:5" ht="30" customHeight="1" x14ac:dyDescent="0.4">
      <c r="A7" s="6" t="str">
        <f>E5</f>
        <v>Aarslev 2</v>
      </c>
      <c r="B7" s="6" t="str">
        <f>E7</f>
        <v>Marienlyst 2</v>
      </c>
      <c r="D7" s="13" t="s">
        <v>42</v>
      </c>
      <c r="E7" s="13" t="s">
        <v>66</v>
      </c>
    </row>
    <row r="8" spans="1:5" ht="30" customHeight="1" x14ac:dyDescent="0.4">
      <c r="A8" s="6" t="str">
        <f>E2</f>
        <v>ØB 1</v>
      </c>
      <c r="B8" s="6" t="str">
        <f>E6</f>
        <v>FC Østfyn</v>
      </c>
      <c r="D8" s="13" t="s">
        <v>43</v>
      </c>
    </row>
    <row r="9" spans="1:5" ht="30" customHeight="1" x14ac:dyDescent="0.4">
      <c r="A9" s="6" t="str">
        <f>E3</f>
        <v>ØB 2</v>
      </c>
      <c r="B9" s="6" t="str">
        <f>E5</f>
        <v>Aarslev 2</v>
      </c>
      <c r="D9" s="13" t="s">
        <v>44</v>
      </c>
    </row>
    <row r="10" spans="1:5" ht="30" customHeight="1" x14ac:dyDescent="0.4">
      <c r="A10" s="6" t="str">
        <f>E7</f>
        <v>Marienlyst 2</v>
      </c>
      <c r="B10" s="6" t="str">
        <f>E4</f>
        <v>Allesø 2</v>
      </c>
      <c r="D10" s="13" t="s">
        <v>45</v>
      </c>
    </row>
    <row r="11" spans="1:5" ht="30" customHeight="1" x14ac:dyDescent="0.4">
      <c r="A11" s="6" t="str">
        <f>E5</f>
        <v>Aarslev 2</v>
      </c>
      <c r="B11" s="6" t="str">
        <f>E2</f>
        <v>ØB 1</v>
      </c>
      <c r="D11" s="13" t="s">
        <v>46</v>
      </c>
    </row>
    <row r="12" spans="1:5" ht="30" customHeight="1" x14ac:dyDescent="0.4">
      <c r="A12" s="6" t="str">
        <f>E7</f>
        <v>Marienlyst 2</v>
      </c>
      <c r="B12" s="6" t="str">
        <f>E3</f>
        <v>ØB 2</v>
      </c>
      <c r="D12" s="13" t="s">
        <v>47</v>
      </c>
    </row>
    <row r="13" spans="1:5" ht="30" customHeight="1" x14ac:dyDescent="0.4">
      <c r="A13" s="6" t="str">
        <f>E6</f>
        <v>FC Østfyn</v>
      </c>
      <c r="B13" s="6" t="str">
        <f>E4</f>
        <v>Allesø 2</v>
      </c>
      <c r="D13" s="13" t="s">
        <v>48</v>
      </c>
    </row>
    <row r="14" spans="1:5" ht="30" customHeight="1" x14ac:dyDescent="0.4">
      <c r="A14" s="6" t="str">
        <f>E2</f>
        <v>ØB 1</v>
      </c>
      <c r="B14" s="6" t="str">
        <f>E7</f>
        <v>Marienlyst 2</v>
      </c>
      <c r="D14" s="13" t="s">
        <v>49</v>
      </c>
    </row>
    <row r="15" spans="1:5" ht="30" customHeight="1" x14ac:dyDescent="0.4">
      <c r="A15" s="6" t="str">
        <f>E3</f>
        <v>ØB 2</v>
      </c>
      <c r="B15" s="6" t="str">
        <f>E4</f>
        <v>Allesø 2</v>
      </c>
      <c r="D15" s="13" t="s">
        <v>50</v>
      </c>
    </row>
    <row r="16" spans="1:5" ht="30" customHeight="1" x14ac:dyDescent="0.4">
      <c r="A16" s="6" t="str">
        <f>E5</f>
        <v>Aarslev 2</v>
      </c>
      <c r="B16" s="6" t="str">
        <f>E6</f>
        <v>FC Østfyn</v>
      </c>
      <c r="D16" s="13" t="s">
        <v>51</v>
      </c>
    </row>
  </sheetData>
  <sheetProtection algorithmName="SHA-512" hashValue="gJFsmLdAT8QVk5cLIm/7YgqQIPR9HMwET1GjIt4JpkzVSzjGG/X8b9PIKbTyzsS3lYLJtIG8wLkTVtYRHMCMtw==" saltValue="YuMYAVvl8fctuVDyLj16RA==" spinCount="100000" sheet="1" objects="1" scenarios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Ebberup</v>
      </c>
      <c r="B2" s="6" t="str">
        <f>E3</f>
        <v>Odense SV</v>
      </c>
      <c r="D2" s="13" t="s">
        <v>37</v>
      </c>
      <c r="E2" s="13" t="s">
        <v>72</v>
      </c>
    </row>
    <row r="3" spans="1:5" ht="30" customHeight="1" x14ac:dyDescent="0.4">
      <c r="A3" s="6" t="str">
        <f>E4</f>
        <v>Aarslev 1</v>
      </c>
      <c r="B3" s="6" t="str">
        <f>E5</f>
        <v>Otterup</v>
      </c>
      <c r="D3" s="13" t="s">
        <v>38</v>
      </c>
      <c r="E3" s="13" t="s">
        <v>67</v>
      </c>
    </row>
    <row r="4" spans="1:5" ht="30" customHeight="1" x14ac:dyDescent="0.4">
      <c r="A4" s="6" t="str">
        <f>E6</f>
        <v>Allesø 1</v>
      </c>
      <c r="B4" s="6" t="str">
        <f>E7</f>
        <v>Marienlyst 1</v>
      </c>
      <c r="D4" s="13" t="s">
        <v>39</v>
      </c>
      <c r="E4" s="13" t="s">
        <v>68</v>
      </c>
    </row>
    <row r="5" spans="1:5" ht="30" customHeight="1" x14ac:dyDescent="0.4">
      <c r="A5" s="6" t="str">
        <f>E4</f>
        <v>Aarslev 1</v>
      </c>
      <c r="B5" s="6" t="str">
        <f>E2</f>
        <v>Ebberup</v>
      </c>
      <c r="D5" s="13" t="s">
        <v>40</v>
      </c>
      <c r="E5" s="13" t="s">
        <v>69</v>
      </c>
    </row>
    <row r="6" spans="1:5" ht="30" customHeight="1" x14ac:dyDescent="0.4">
      <c r="A6" s="6" t="str">
        <f>E3</f>
        <v>Odense SV</v>
      </c>
      <c r="B6" s="6" t="str">
        <f>E6</f>
        <v>Allesø 1</v>
      </c>
      <c r="D6" s="13" t="s">
        <v>41</v>
      </c>
      <c r="E6" s="13" t="s">
        <v>71</v>
      </c>
    </row>
    <row r="7" spans="1:5" ht="30" customHeight="1" x14ac:dyDescent="0.4">
      <c r="A7" s="6" t="str">
        <f>E5</f>
        <v>Otterup</v>
      </c>
      <c r="B7" s="6" t="str">
        <f>E7</f>
        <v>Marienlyst 1</v>
      </c>
      <c r="D7" s="13" t="s">
        <v>42</v>
      </c>
      <c r="E7" s="13" t="s">
        <v>70</v>
      </c>
    </row>
    <row r="8" spans="1:5" ht="30" customHeight="1" x14ac:dyDescent="0.4">
      <c r="A8" s="6" t="str">
        <f>E2</f>
        <v>Ebberup</v>
      </c>
      <c r="B8" s="6" t="str">
        <f>E6</f>
        <v>Allesø 1</v>
      </c>
      <c r="D8" s="13" t="s">
        <v>43</v>
      </c>
    </row>
    <row r="9" spans="1:5" ht="30" customHeight="1" x14ac:dyDescent="0.4">
      <c r="A9" s="6" t="str">
        <f>E3</f>
        <v>Odense SV</v>
      </c>
      <c r="B9" s="6" t="str">
        <f>E5</f>
        <v>Otterup</v>
      </c>
      <c r="D9" s="13" t="s">
        <v>44</v>
      </c>
    </row>
    <row r="10" spans="1:5" ht="30" customHeight="1" x14ac:dyDescent="0.4">
      <c r="A10" s="6" t="str">
        <f>E7</f>
        <v>Marienlyst 1</v>
      </c>
      <c r="B10" s="6" t="str">
        <f>E4</f>
        <v>Aarslev 1</v>
      </c>
      <c r="D10" s="13" t="s">
        <v>45</v>
      </c>
    </row>
    <row r="11" spans="1:5" ht="30" customHeight="1" x14ac:dyDescent="0.4">
      <c r="A11" s="6" t="str">
        <f>E5</f>
        <v>Otterup</v>
      </c>
      <c r="B11" s="6" t="str">
        <f>E2</f>
        <v>Ebberup</v>
      </c>
      <c r="D11" s="13" t="s">
        <v>46</v>
      </c>
    </row>
    <row r="12" spans="1:5" ht="30" customHeight="1" x14ac:dyDescent="0.4">
      <c r="A12" s="6" t="str">
        <f>E7</f>
        <v>Marienlyst 1</v>
      </c>
      <c r="B12" s="6" t="str">
        <f>E3</f>
        <v>Odense SV</v>
      </c>
      <c r="D12" s="13" t="s">
        <v>47</v>
      </c>
    </row>
    <row r="13" spans="1:5" ht="30" customHeight="1" x14ac:dyDescent="0.4">
      <c r="A13" s="6" t="str">
        <f>E6</f>
        <v>Allesø 1</v>
      </c>
      <c r="B13" s="6" t="str">
        <f>E4</f>
        <v>Aarslev 1</v>
      </c>
      <c r="D13" s="13" t="s">
        <v>48</v>
      </c>
    </row>
    <row r="14" spans="1:5" ht="30" customHeight="1" x14ac:dyDescent="0.4">
      <c r="A14" s="6" t="str">
        <f>E2</f>
        <v>Ebberup</v>
      </c>
      <c r="B14" s="6" t="str">
        <f>E7</f>
        <v>Marienlyst 1</v>
      </c>
      <c r="D14" s="13" t="s">
        <v>49</v>
      </c>
    </row>
    <row r="15" spans="1:5" ht="30" customHeight="1" x14ac:dyDescent="0.4">
      <c r="A15" s="6" t="str">
        <f>E3</f>
        <v>Odense SV</v>
      </c>
      <c r="B15" s="6" t="str">
        <f>E4</f>
        <v>Aarslev 1</v>
      </c>
      <c r="D15" s="13" t="s">
        <v>50</v>
      </c>
    </row>
    <row r="16" spans="1:5" ht="30" customHeight="1" x14ac:dyDescent="0.4">
      <c r="A16" s="6" t="str">
        <f>E5</f>
        <v>Otterup</v>
      </c>
      <c r="B16" s="6" t="str">
        <f>E6</f>
        <v>Allesø 1</v>
      </c>
      <c r="D16" s="13" t="s">
        <v>51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52</v>
      </c>
      <c r="E2" s="13" t="s">
        <v>19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53</v>
      </c>
      <c r="E3" s="13" t="s">
        <v>20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54</v>
      </c>
      <c r="E4" s="13" t="s">
        <v>21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55</v>
      </c>
      <c r="E5" s="13" t="s">
        <v>22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56</v>
      </c>
      <c r="E6" s="13" t="s">
        <v>23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57</v>
      </c>
      <c r="E7" s="13" t="s">
        <v>27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58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59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60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F89-9DA2-40CE-ABF5-94A3E4965681}">
  <dimension ref="A1:E16"/>
  <sheetViews>
    <sheetView workbookViewId="0"/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24</v>
      </c>
      <c r="B1" s="1" t="s">
        <v>25</v>
      </c>
      <c r="C1" s="1" t="s">
        <v>26</v>
      </c>
      <c r="D1" s="1" t="s">
        <v>31</v>
      </c>
    </row>
    <row r="2" spans="1:5" ht="30" customHeight="1" x14ac:dyDescent="0.4">
      <c r="A2" s="6" t="str">
        <f>E2</f>
        <v>Nr. 4 - Pulje 1</v>
      </c>
      <c r="B2" s="6" t="str">
        <f>E5</f>
        <v>Nr. 4 - Pulje 2</v>
      </c>
      <c r="D2" s="13" t="s">
        <v>52</v>
      </c>
      <c r="E2" s="13" t="s">
        <v>13</v>
      </c>
    </row>
    <row r="3" spans="1:5" ht="30" customHeight="1" x14ac:dyDescent="0.4">
      <c r="A3" s="6" t="str">
        <f>E3</f>
        <v>Nr. 5 - Pulje 1</v>
      </c>
      <c r="B3" s="6" t="str">
        <f>E6</f>
        <v>Nr. 5 - Pulje 2</v>
      </c>
      <c r="D3" s="13" t="s">
        <v>53</v>
      </c>
      <c r="E3" s="13" t="s">
        <v>14</v>
      </c>
    </row>
    <row r="4" spans="1:5" ht="30" customHeight="1" x14ac:dyDescent="0.4">
      <c r="A4" s="6" t="str">
        <f>E4</f>
        <v>Nr. 6 - Pulje 1</v>
      </c>
      <c r="B4" s="6" t="str">
        <f>E7</f>
        <v>Nr. 6 - Pulje 2</v>
      </c>
      <c r="D4" s="13" t="s">
        <v>54</v>
      </c>
      <c r="E4" s="13" t="s">
        <v>15</v>
      </c>
    </row>
    <row r="5" spans="1:5" ht="30" customHeight="1" x14ac:dyDescent="0.4">
      <c r="A5" s="6" t="str">
        <f>E6</f>
        <v>Nr. 5 - Pulje 2</v>
      </c>
      <c r="B5" s="6" t="str">
        <f>E2</f>
        <v>Nr. 4 - Pulje 1</v>
      </c>
      <c r="D5" s="13" t="s">
        <v>55</v>
      </c>
      <c r="E5" s="13" t="s">
        <v>16</v>
      </c>
    </row>
    <row r="6" spans="1:5" ht="30" customHeight="1" x14ac:dyDescent="0.4">
      <c r="A6" s="6" t="str">
        <f>E3</f>
        <v>Nr. 5 - Pulje 1</v>
      </c>
      <c r="B6" s="6" t="str">
        <f>E7</f>
        <v>Nr. 6 - Pulje 2</v>
      </c>
      <c r="D6" s="13" t="s">
        <v>56</v>
      </c>
      <c r="E6" s="13" t="s">
        <v>17</v>
      </c>
    </row>
    <row r="7" spans="1:5" ht="30" customHeight="1" x14ac:dyDescent="0.4">
      <c r="A7" s="6" t="str">
        <f>E4</f>
        <v>Nr. 6 - Pulje 1</v>
      </c>
      <c r="B7" s="6" t="str">
        <f>E5</f>
        <v>Nr. 4 - Pulje 2</v>
      </c>
      <c r="D7" s="13" t="s">
        <v>57</v>
      </c>
      <c r="E7" s="13" t="s">
        <v>18</v>
      </c>
    </row>
    <row r="8" spans="1:5" ht="30" customHeight="1" x14ac:dyDescent="0.4">
      <c r="A8" s="6" t="str">
        <f>E7</f>
        <v>Nr. 6 - Pulje 2</v>
      </c>
      <c r="B8" s="6" t="str">
        <f>E2</f>
        <v>Nr. 4 - Pulje 1</v>
      </c>
      <c r="D8" s="13" t="s">
        <v>58</v>
      </c>
      <c r="E8" s="13"/>
    </row>
    <row r="9" spans="1:5" ht="30" customHeight="1" x14ac:dyDescent="0.4">
      <c r="A9" s="6" t="str">
        <f>E5</f>
        <v>Nr. 4 - Pulje 2</v>
      </c>
      <c r="B9" s="6" t="str">
        <f>E3</f>
        <v>Nr. 5 - Pulje 1</v>
      </c>
      <c r="D9" s="13" t="s">
        <v>59</v>
      </c>
      <c r="E9" s="13"/>
    </row>
    <row r="10" spans="1:5" ht="30" customHeight="1" x14ac:dyDescent="0.4">
      <c r="A10" s="6" t="str">
        <f>E6</f>
        <v>Nr. 5 - Pulje 2</v>
      </c>
      <c r="B10" s="6" t="str">
        <f>E4</f>
        <v>Nr. 6 - Pulje 1</v>
      </c>
      <c r="D10" s="13" t="s">
        <v>60</v>
      </c>
      <c r="E10" s="13"/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Pulje 1</vt:lpstr>
      <vt:lpstr>Pulje 2</vt:lpstr>
      <vt:lpstr>A-Finalepulje</vt:lpstr>
      <vt:lpstr>B-Finalepulje</vt:lpstr>
      <vt:lpstr>Kampe Pulje 1</vt:lpstr>
      <vt:lpstr>Kampe Pulje 2</vt:lpstr>
      <vt:lpstr>A Finalekampe</vt:lpstr>
      <vt:lpstr>B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2022-12-29T12:35:58Z</cp:lastPrinted>
  <dcterms:created xsi:type="dcterms:W3CDTF">2015-06-05T18:19:34Z</dcterms:created>
  <dcterms:modified xsi:type="dcterms:W3CDTF">2023-01-26T16:22:45Z</dcterms:modified>
</cp:coreProperties>
</file>